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<sst xmlns="http://schemas.openxmlformats.org/spreadsheetml/2006/main" count="24" uniqueCount="15">
  <si>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附件</t>
  </si>
  <si>
    <r>
      <rPr>
        <sz val="18"/>
        <rFont val="方正小标宋简体"/>
        <charset val="134"/>
      </rPr>
      <t xml:space="preserve">淮北市2024年事业单位定向招聘驻淮部队随军家属成绩（15人）
</t>
    </r>
    <r>
      <rPr>
        <sz val="14"/>
        <rFont val="方正小标宋简体"/>
        <charset val="134"/>
      </rPr>
      <t>（笔试成绩、量化赋分分值、专业测试（结构化面试）成绩及总成绩）</t>
    </r>
  </si>
  <si>
    <t>序号</t>
  </si>
  <si>
    <t>岗位代码</t>
  </si>
  <si>
    <t>准考证号</t>
  </si>
  <si>
    <t>笔试成绩</t>
  </si>
  <si>
    <t>量化赋分分值</t>
  </si>
  <si>
    <t>专业测试（结构化面试）成绩</t>
  </si>
  <si>
    <t>考试总成绩</t>
  </si>
  <si>
    <t>022401</t>
  </si>
  <si>
    <t>缺考</t>
  </si>
  <si>
    <t>/</t>
  </si>
  <si>
    <t>022402</t>
  </si>
  <si>
    <t>022403</t>
  </si>
  <si>
    <t>备注：考试总成绩=笔试成绩×30%+量化赋分分值×50%+专业测试成绩×20%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</si>
</sst>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4"/>
      <name val="宋体"/>
      <charset val="0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1" sqref="A1:G1"/>
    </sheetView>
  </sheetViews>
  <sheetFormatPr defaultColWidth="9" defaultRowHeight="13.5" outlineLevelCol="7"/>
  <cols>
    <col min="1" max="1" width="7.375" style="3" customWidth="1"/>
    <col min="2" max="2" width="11.625" style="4" customWidth="1"/>
    <col min="3" max="3" width="17.25" style="4" customWidth="1"/>
    <col min="4" max="4" width="11.875" style="5" customWidth="1"/>
    <col min="5" max="5" width="10.25" style="5" customWidth="1"/>
    <col min="6" max="6" width="15.75" style="3" customWidth="1"/>
    <col min="7" max="7" width="13.5" style="3" customWidth="1"/>
    <col min="8" max="16384" width="9" style="1"/>
  </cols>
  <sheetData>
    <row r="1" ht="2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88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72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</row>
    <row r="4" s="2" customFormat="1" ht="28" customHeight="1" spans="1:8">
      <c r="A4" s="13">
        <v>1</v>
      </c>
      <c r="B4" s="19" t="s">
        <v>9</v>
      </c>
      <c r="C4" s="13">
        <v>2024020102</v>
      </c>
      <c r="D4" s="13">
        <v>67.2</v>
      </c>
      <c r="E4" s="13">
        <v>63</v>
      </c>
      <c r="F4" s="13">
        <v>81.4</v>
      </c>
      <c r="G4" s="13">
        <f>D4*0.3+E4*0.5+F4*0.2</f>
        <v>67.94</v>
      </c>
      <c r="H4" s="15"/>
    </row>
    <row r="5" s="2" customFormat="1" ht="28" customHeight="1" spans="1:8">
      <c r="A5" s="13">
        <v>2</v>
      </c>
      <c r="B5" s="16"/>
      <c r="C5" s="13">
        <v>2024020101</v>
      </c>
      <c r="D5" s="13">
        <v>72.1</v>
      </c>
      <c r="E5" s="13">
        <v>38</v>
      </c>
      <c r="F5" s="13">
        <v>78.2</v>
      </c>
      <c r="G5" s="13">
        <f>D5*0.3+E5*0.5+F5*0.2</f>
        <v>56.27</v>
      </c>
      <c r="H5" s="15"/>
    </row>
    <row r="6" s="2" customFormat="1" ht="28" customHeight="1" spans="1:8">
      <c r="A6" s="13">
        <v>3</v>
      </c>
      <c r="B6" s="16"/>
      <c r="C6" s="13">
        <v>2024020103</v>
      </c>
      <c r="D6" s="13">
        <v>52.6</v>
      </c>
      <c r="E6" s="13">
        <v>33</v>
      </c>
      <c r="F6" s="13">
        <v>72</v>
      </c>
      <c r="G6" s="13">
        <f>D6*0.3+E6*0.5+F6*0.2</f>
        <v>46.68</v>
      </c>
      <c r="H6" s="15"/>
    </row>
    <row r="7" s="2" customFormat="1" ht="28" customHeight="1" spans="1:8">
      <c r="A7" s="13">
        <v>4</v>
      </c>
      <c r="B7" s="17"/>
      <c r="C7" s="13">
        <v>2024020104</v>
      </c>
      <c r="D7" s="13" t="s">
        <v>10</v>
      </c>
      <c r="E7" s="13">
        <v>41.5</v>
      </c>
      <c r="F7" s="13" t="s">
        <v>11</v>
      </c>
      <c r="G7" s="13">
        <f>E7*0.5</f>
        <v>20.75</v>
      </c>
      <c r="H7" s="15"/>
    </row>
    <row r="8" s="2" customFormat="1" ht="28" customHeight="1" spans="1:8">
      <c r="A8" s="13">
        <v>5</v>
      </c>
      <c r="B8" s="19" t="s">
        <v>12</v>
      </c>
      <c r="C8" s="13">
        <v>2024020107</v>
      </c>
      <c r="D8" s="13">
        <v>66.8</v>
      </c>
      <c r="E8" s="13">
        <v>72.5</v>
      </c>
      <c r="F8" s="13">
        <v>71</v>
      </c>
      <c r="G8" s="13">
        <f>D8*0.3+E8*0.5+F8*0.2</f>
        <v>70.49</v>
      </c>
      <c r="H8" s="15"/>
    </row>
    <row r="9" s="2" customFormat="1" ht="28" customHeight="1" spans="1:8">
      <c r="A9" s="13">
        <v>6</v>
      </c>
      <c r="B9" s="16"/>
      <c r="C9" s="13">
        <v>2024020108</v>
      </c>
      <c r="D9" s="13">
        <v>63.9</v>
      </c>
      <c r="E9" s="13">
        <v>43.5</v>
      </c>
      <c r="F9" s="13">
        <v>75.6</v>
      </c>
      <c r="G9" s="13">
        <f>D9*0.3+E9*0.5+F9*0.2</f>
        <v>56.04</v>
      </c>
      <c r="H9" s="15"/>
    </row>
    <row r="10" s="2" customFormat="1" ht="28" customHeight="1" spans="1:8">
      <c r="A10" s="13">
        <v>7</v>
      </c>
      <c r="B10" s="16"/>
      <c r="C10" s="13">
        <v>2024020109</v>
      </c>
      <c r="D10" s="13">
        <v>56.8</v>
      </c>
      <c r="E10" s="13">
        <v>43.5</v>
      </c>
      <c r="F10" s="13">
        <v>74.8</v>
      </c>
      <c r="G10" s="13">
        <f>D10*0.3+E10*0.5+F10*0.2</f>
        <v>53.75</v>
      </c>
      <c r="H10" s="15"/>
    </row>
    <row r="11" s="2" customFormat="1" ht="28" customHeight="1" spans="1:8">
      <c r="A11" s="13">
        <v>8</v>
      </c>
      <c r="B11" s="16"/>
      <c r="C11" s="13">
        <v>2024020106</v>
      </c>
      <c r="D11" s="13">
        <v>25</v>
      </c>
      <c r="E11" s="13">
        <v>75.5</v>
      </c>
      <c r="F11" s="13" t="s">
        <v>11</v>
      </c>
      <c r="G11" s="13">
        <f>D11*0.3+E11*0.5</f>
        <v>45.25</v>
      </c>
      <c r="H11" s="15"/>
    </row>
    <row r="12" s="2" customFormat="1" ht="28" customHeight="1" spans="1:8">
      <c r="A12" s="13">
        <v>9</v>
      </c>
      <c r="B12" s="17"/>
      <c r="C12" s="13">
        <v>2024020105</v>
      </c>
      <c r="D12" s="13">
        <v>59.8</v>
      </c>
      <c r="E12" s="13">
        <v>25</v>
      </c>
      <c r="F12" s="13" t="s">
        <v>10</v>
      </c>
      <c r="G12" s="13">
        <f>D12*0.3+E12*0.5</f>
        <v>30.44</v>
      </c>
      <c r="H12" s="15"/>
    </row>
    <row r="13" s="2" customFormat="1" ht="28" customHeight="1" spans="1:8">
      <c r="A13" s="13">
        <v>10</v>
      </c>
      <c r="B13" s="19" t="s">
        <v>13</v>
      </c>
      <c r="C13" s="13">
        <v>2024020111</v>
      </c>
      <c r="D13" s="13">
        <v>64.8</v>
      </c>
      <c r="E13" s="13">
        <v>73.5</v>
      </c>
      <c r="F13" s="13">
        <v>76</v>
      </c>
      <c r="G13" s="13">
        <f>D13*0.3+E13*0.5+F13*0.2</f>
        <v>71.39</v>
      </c>
      <c r="H13" s="15"/>
    </row>
    <row r="14" s="2" customFormat="1" ht="28" customHeight="1" spans="1:8">
      <c r="A14" s="13">
        <v>11</v>
      </c>
      <c r="B14" s="16"/>
      <c r="C14" s="13">
        <v>2024020115</v>
      </c>
      <c r="D14" s="13">
        <v>57</v>
      </c>
      <c r="E14" s="13">
        <v>33.5</v>
      </c>
      <c r="F14" s="13">
        <v>63.2</v>
      </c>
      <c r="G14" s="13">
        <f>D14*0.3+E14*0.5+F14*0.2</f>
        <v>46.49</v>
      </c>
      <c r="H14" s="15"/>
    </row>
    <row r="15" s="2" customFormat="1" ht="28" customHeight="1" spans="1:8">
      <c r="A15" s="13">
        <v>12</v>
      </c>
      <c r="B15" s="16"/>
      <c r="C15" s="13">
        <v>2024020114</v>
      </c>
      <c r="D15" s="13">
        <v>50.8</v>
      </c>
      <c r="E15" s="13">
        <v>20</v>
      </c>
      <c r="F15" s="13" t="s">
        <v>10</v>
      </c>
      <c r="G15" s="13">
        <f>D15*0.3+E15*0.5</f>
        <v>25.24</v>
      </c>
      <c r="H15" s="15"/>
    </row>
    <row r="16" s="2" customFormat="1" ht="28" customHeight="1" spans="1:8">
      <c r="A16" s="13">
        <v>13</v>
      </c>
      <c r="B16" s="16"/>
      <c r="C16" s="13">
        <v>2024020110</v>
      </c>
      <c r="D16" s="13" t="s">
        <v>10</v>
      </c>
      <c r="E16" s="13">
        <v>31.5</v>
      </c>
      <c r="F16" s="13" t="s">
        <v>11</v>
      </c>
      <c r="G16" s="13">
        <f>E16*0.5</f>
        <v>15.75</v>
      </c>
      <c r="H16" s="15"/>
    </row>
    <row r="17" s="2" customFormat="1" ht="28" customHeight="1" spans="1:8">
      <c r="A17" s="13">
        <v>14</v>
      </c>
      <c r="B17" s="16"/>
      <c r="C17" s="13">
        <v>2024020113</v>
      </c>
      <c r="D17" s="13" t="s">
        <v>10</v>
      </c>
      <c r="E17" s="13">
        <v>23.5</v>
      </c>
      <c r="F17" s="13" t="s">
        <v>11</v>
      </c>
      <c r="G17" s="13">
        <f>E17*0.5</f>
        <v>11.75</v>
      </c>
      <c r="H17" s="15"/>
    </row>
    <row r="18" s="2" customFormat="1" ht="28" customHeight="1" spans="1:8">
      <c r="A18" s="13">
        <v>15</v>
      </c>
      <c r="B18" s="17"/>
      <c r="C18" s="13">
        <v>2024020112</v>
      </c>
      <c r="D18" s="13" t="s">
        <v>10</v>
      </c>
      <c r="E18" s="13">
        <v>17</v>
      </c>
      <c r="F18" s="13" t="s">
        <v>11</v>
      </c>
      <c r="G18" s="13">
        <f>E18*0.5</f>
        <v>8.5</v>
      </c>
      <c r="H18" s="15"/>
    </row>
    <row r="19" s="1" customFormat="1" ht="25" customHeight="1" spans="1:7">
      <c r="A19" s="18" t="s">
        <v>14</v>
      </c>
      <c r="B19" s="18"/>
      <c r="C19" s="18"/>
      <c r="D19" s="18"/>
      <c r="E19" s="18"/>
      <c r="F19" s="18"/>
      <c r="G19" s="18"/>
    </row>
  </sheetData>
  <sortState ref="A4:H18">
    <sortCondition ref="B4:B18"/>
    <sortCondition ref="G4:G18" descending="1"/>
    <sortCondition ref="D4:D18" descending="1"/>
    <sortCondition ref="E4:E18" descending="1"/>
    <sortCondition ref="F4:F18" descending="1"/>
  </sortState>
  <mergeCells count="6">
    <mergeCell ref="A1:G1"/>
    <mergeCell ref="A2:G2"/>
    <mergeCell ref="A19:G19"/>
    <mergeCell ref="B4:B7"/>
    <mergeCell ref="B8:B12"/>
    <mergeCell ref="B13:B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赵溪</dc:creator>
  <cp:lastModifiedBy>赵溪</cp:lastModifiedBy>
  <dcterms:created xsi:type="dcterms:W3CDTF">2024-06-21T06:53:00Z</dcterms:created>
  <dcterms:modified xsi:type="dcterms:W3CDTF">2024-09-19T10:24:37Z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A0DC00208B1D4E77AC8739E3BD0C716B_11</vt:lpwstr>
  </property>
  <property fmtid="{D5CDD505-2E9C-101B-9397-08002B2CF9AE}" pid="3" name="KSOProductBuildVer">
    <vt:lpwstr>2052-12.1.0.18276</vt:lpwstr>
  </property>
</Properties>
</file>