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<sst xmlns="http://schemas.openxmlformats.org/spreadsheetml/2006/main" count="13" uniqueCount="13">
  <si>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2023年安徽淮北高新技术产业开发区公开招聘雇员
体检人员名单</t>
  </si>
  <si>
    <t>序号</t>
  </si>
  <si>
    <t>岗位代码</t>
  </si>
  <si>
    <t>报名序号</t>
  </si>
  <si>
    <t>509420230403102150104237</t>
  </si>
  <si>
    <t>509420230407142353119085</t>
  </si>
  <si>
    <t>509420230407102742118399</t>
  </si>
  <si>
    <t>509420230406102651115187</t>
  </si>
  <si>
    <t>509420230404104125111237</t>
  </si>
  <si>
    <t>509420230403084336102462</t>
  </si>
  <si>
    <t>509420230405105401113202</t>
  </si>
  <si>
    <t>509420230406224405117704</t>
  </si>
  <si>
    <t>509420230405195615114033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</si>
</sst>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abSelected="1" workbookViewId="0">
      <selection activeCell="F5" sqref="F5"/>
    </sheetView>
  </sheetViews>
  <sheetFormatPr defaultColWidth="9" defaultRowHeight="13.5" outlineLevelCol="2"/>
  <cols>
    <col min="1" max="1" width="16.125" customWidth="1"/>
    <col min="2" max="2" width="27.375" customWidth="1"/>
    <col min="3" max="3" width="43.625" style="5" customWidth="1"/>
  </cols>
  <sheetData>
    <row r="1" ht="50" customHeight="1" spans="1:3">
      <c r="A1" s="6" t="s">
        <v>0</v>
      </c>
      <c r="B1" s="6"/>
      <c r="C1" s="6"/>
    </row>
    <row r="2" s="1" customFormat="1" ht="27" customHeight="1" spans="1:3">
      <c r="A2" s="7" t="s">
        <v>1</v>
      </c>
      <c r="B2" s="8" t="s">
        <v>2</v>
      </c>
      <c r="C2" s="8" t="s">
        <v>3</v>
      </c>
    </row>
    <row r="3" s="2" customFormat="1" ht="21.75" customHeight="1" spans="1:3">
      <c r="A3" s="9">
        <v>1</v>
      </c>
      <c r="B3" s="9">
        <v>232301</v>
      </c>
      <c r="C3" s="10" t="str">
        <f>"509420230403153452107839"</f>
        <v>509420230403153452107839</v>
      </c>
    </row>
    <row r="4" s="3" customFormat="1" ht="21.75" customHeight="1" spans="1:3">
      <c r="A4" s="9">
        <v>2</v>
      </c>
      <c r="B4" s="9">
        <v>202303</v>
      </c>
      <c r="C4" s="10" t="str">
        <f>"509420230403093734103460"</f>
        <v>509420230403093734103460</v>
      </c>
    </row>
    <row r="5" s="2" customFormat="1" ht="21.75" customHeight="1" spans="1:3">
      <c r="A5" s="9">
        <v>3</v>
      </c>
      <c r="B5" s="9">
        <v>202303</v>
      </c>
      <c r="C5" s="10" t="str">
        <f>"509420230403171113108850"</f>
        <v>509420230403171113108850</v>
      </c>
    </row>
    <row r="6" s="2" customFormat="1" ht="21.75" customHeight="1" spans="1:3">
      <c r="A6" s="9">
        <v>4</v>
      </c>
      <c r="B6" s="9">
        <v>202304</v>
      </c>
      <c r="C6" s="10" t="str">
        <f>"509420230405132155113461"</f>
        <v>509420230405132155113461</v>
      </c>
    </row>
    <row r="7" s="2" customFormat="1" ht="21.75" customHeight="1" spans="1:3">
      <c r="A7" s="9">
        <v>5</v>
      </c>
      <c r="B7" s="9">
        <v>202305</v>
      </c>
      <c r="C7" s="10" t="str">
        <f>"509420230406180728116889"</f>
        <v>509420230406180728116889</v>
      </c>
    </row>
    <row r="8" s="2" customFormat="1" ht="21.75" customHeight="1" spans="1:3">
      <c r="A8" s="9">
        <v>6</v>
      </c>
      <c r="B8" s="9">
        <v>202306</v>
      </c>
      <c r="C8" s="10" t="str">
        <f>"509420230403101942104196"</f>
        <v>509420230403101942104196</v>
      </c>
    </row>
    <row r="9" s="2" customFormat="1" ht="21.75" customHeight="1" spans="1:3">
      <c r="A9" s="9">
        <v>7</v>
      </c>
      <c r="B9" s="9">
        <v>202307</v>
      </c>
      <c r="C9" s="10" t="str">
        <f>"509420230403170034108793"</f>
        <v>509420230403170034108793</v>
      </c>
    </row>
    <row r="10" s="2" customFormat="1" ht="21.75" customHeight="1" spans="1:3">
      <c r="A10" s="9">
        <v>8</v>
      </c>
      <c r="B10" s="9">
        <v>202307</v>
      </c>
      <c r="C10" s="10" t="str">
        <f>"509420230403084124102429"</f>
        <v>509420230403084124102429</v>
      </c>
    </row>
    <row r="11" s="2" customFormat="1" ht="21.75" customHeight="1" spans="1:3">
      <c r="A11" s="9">
        <v>9</v>
      </c>
      <c r="B11" s="9">
        <v>202308</v>
      </c>
      <c r="C11" s="10" t="str">
        <f>"509420230405184755113933"</f>
        <v>509420230405184755113933</v>
      </c>
    </row>
    <row r="12" s="2" customFormat="1" ht="21.75" customHeight="1" spans="1:3">
      <c r="A12" s="9">
        <v>10</v>
      </c>
      <c r="B12" s="9">
        <v>202309</v>
      </c>
      <c r="C12" s="10" t="str">
        <f>"509420230404145415111869"</f>
        <v>509420230404145415111869</v>
      </c>
    </row>
    <row r="13" s="4" customFormat="1" ht="21" customHeight="1" spans="1:3">
      <c r="A13" s="9">
        <v>11</v>
      </c>
      <c r="B13" s="9">
        <v>202310</v>
      </c>
      <c r="C13" s="10" t="s">
        <v>4</v>
      </c>
    </row>
    <row r="14" s="2" customFormat="1" ht="21.75" customHeight="1" spans="1:3">
      <c r="A14" s="9">
        <v>12</v>
      </c>
      <c r="B14" s="9">
        <v>202310</v>
      </c>
      <c r="C14" s="10" t="s">
        <v>5</v>
      </c>
    </row>
    <row r="15" s="2" customFormat="1" ht="21.75" customHeight="1" spans="1:3">
      <c r="A15" s="9">
        <v>13</v>
      </c>
      <c r="B15" s="9">
        <v>202311</v>
      </c>
      <c r="C15" s="10" t="s">
        <v>6</v>
      </c>
    </row>
    <row r="16" s="2" customFormat="1" ht="21.75" customHeight="1" spans="1:3">
      <c r="A16" s="9">
        <v>14</v>
      </c>
      <c r="B16" s="9">
        <v>202312</v>
      </c>
      <c r="C16" s="10" t="s">
        <v>7</v>
      </c>
    </row>
    <row r="17" s="2" customFormat="1" ht="21.75" customHeight="1" spans="1:3">
      <c r="A17" s="9">
        <v>15</v>
      </c>
      <c r="B17" s="9">
        <v>202313</v>
      </c>
      <c r="C17" s="10" t="s">
        <v>8</v>
      </c>
    </row>
    <row r="18" s="2" customFormat="1" ht="21.75" customHeight="1" spans="1:3">
      <c r="A18" s="9">
        <v>16</v>
      </c>
      <c r="B18" s="9">
        <v>202314</v>
      </c>
      <c r="C18" s="10" t="str">
        <f>"509420230403104131104551"</f>
        <v>509420230403104131104551</v>
      </c>
    </row>
    <row r="19" s="2" customFormat="1" ht="21.75" customHeight="1" spans="1:3">
      <c r="A19" s="9">
        <v>17</v>
      </c>
      <c r="B19" s="9">
        <v>202314</v>
      </c>
      <c r="C19" s="10" t="str">
        <f>"509420230404093244110986"</f>
        <v>509420230404093244110986</v>
      </c>
    </row>
    <row r="20" s="2" customFormat="1" ht="21.75" customHeight="1" spans="1:3">
      <c r="A20" s="9">
        <v>18</v>
      </c>
      <c r="B20" s="9">
        <v>202315</v>
      </c>
      <c r="C20" s="10" t="str">
        <f>"509420230403084342102464"</f>
        <v>509420230403084342102464</v>
      </c>
    </row>
    <row r="21" s="2" customFormat="1" ht="21.75" customHeight="1" spans="1:3">
      <c r="A21" s="9">
        <v>19</v>
      </c>
      <c r="B21" s="9">
        <v>202316</v>
      </c>
      <c r="C21" s="10" t="str">
        <f>"509420230406105524115343"</f>
        <v>509420230406105524115343</v>
      </c>
    </row>
    <row r="22" s="2" customFormat="1" ht="21.75" customHeight="1" spans="1:3">
      <c r="A22" s="9">
        <v>20</v>
      </c>
      <c r="B22" s="9">
        <v>202316</v>
      </c>
      <c r="C22" s="10" t="str">
        <f>"509420230403100315103924"</f>
        <v>509420230403100315103924</v>
      </c>
    </row>
    <row r="23" s="2" customFormat="1" ht="21.75" customHeight="1" spans="1:3">
      <c r="A23" s="9">
        <v>21</v>
      </c>
      <c r="B23" s="9">
        <v>202317</v>
      </c>
      <c r="C23" s="10" t="str">
        <f>"509420230403231804110589"</f>
        <v>509420230403231804110589</v>
      </c>
    </row>
    <row r="24" s="2" customFormat="1" ht="21.75" customHeight="1" spans="1:3">
      <c r="A24" s="9">
        <v>22</v>
      </c>
      <c r="B24" s="9">
        <v>202318</v>
      </c>
      <c r="C24" s="10" t="s">
        <v>9</v>
      </c>
    </row>
    <row r="25" s="2" customFormat="1" ht="21.75" customHeight="1" spans="1:3">
      <c r="A25" s="9">
        <v>23</v>
      </c>
      <c r="B25" s="9">
        <v>202318</v>
      </c>
      <c r="C25" s="10" t="s">
        <v>10</v>
      </c>
    </row>
    <row r="26" s="2" customFormat="1" ht="21.75" customHeight="1" spans="1:3">
      <c r="A26" s="9">
        <v>24</v>
      </c>
      <c r="B26" s="9">
        <v>202319</v>
      </c>
      <c r="C26" s="10" t="str">
        <f>"509420230403092415103199"</f>
        <v>509420230403092415103199</v>
      </c>
    </row>
    <row r="27" s="2" customFormat="1" ht="21.75" customHeight="1" spans="1:3">
      <c r="A27" s="9">
        <v>25</v>
      </c>
      <c r="B27" s="9">
        <v>202319</v>
      </c>
      <c r="C27" s="10" t="str">
        <f>"509420230406090923114679"</f>
        <v>509420230406090923114679</v>
      </c>
    </row>
    <row r="28" s="2" customFormat="1" ht="21.75" customHeight="1" spans="1:3">
      <c r="A28" s="9">
        <v>26</v>
      </c>
      <c r="B28" s="9">
        <v>202320</v>
      </c>
      <c r="C28" s="10" t="str">
        <f>"509420230403163521108548"</f>
        <v>509420230403163521108548</v>
      </c>
    </row>
    <row r="29" s="2" customFormat="1" ht="21.75" customHeight="1" spans="1:3">
      <c r="A29" s="9">
        <v>27</v>
      </c>
      <c r="B29" s="9">
        <v>202321</v>
      </c>
      <c r="C29" s="10" t="str">
        <f>"509420230407140749119025"</f>
        <v>509420230407140749119025</v>
      </c>
    </row>
    <row r="30" s="2" customFormat="1" ht="21.75" customHeight="1" spans="1:3">
      <c r="A30" s="9">
        <v>28</v>
      </c>
      <c r="B30" s="9">
        <v>202321</v>
      </c>
      <c r="C30" s="10" t="s">
        <v>11</v>
      </c>
    </row>
    <row r="31" s="2" customFormat="1" ht="21.75" customHeight="1" spans="1:3">
      <c r="A31" s="9">
        <v>29</v>
      </c>
      <c r="B31" s="9">
        <v>202322</v>
      </c>
      <c r="C31" s="10" t="str">
        <f>"509420230403161219108280"</f>
        <v>509420230403161219108280</v>
      </c>
    </row>
    <row r="32" s="2" customFormat="1" ht="21.75" customHeight="1" spans="1:3">
      <c r="A32" s="9">
        <v>30</v>
      </c>
      <c r="B32" s="9">
        <v>202322</v>
      </c>
      <c r="C32" s="10" t="s">
        <v>12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赵立功</dc:creator>
  <cp:lastModifiedBy>谢文静</cp:lastModifiedBy>
  <dcterms:created xsi:type="dcterms:W3CDTF">2020-07-19T06:28:00Z</dcterms:created>
  <dcterms:modified xsi:type="dcterms:W3CDTF">2023-07-11T08:06:27Z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6011ACF05BB54BBAB667F516BEA9089E</vt:lpwstr>
  </property>
</Properties>
</file>